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mmatt\Dropbox\Glenham Fire District\2025\2026 Budget Prep\Ready for Budget Meeting\"/>
    </mc:Choice>
  </mc:AlternateContent>
  <xr:revisionPtr revIDLastSave="0" documentId="13_ncr:1_{9773A7F1-4308-4AAF-B023-EB4515E1A241}" xr6:coauthVersionLast="47" xr6:coauthVersionMax="47" xr10:uidLastSave="{00000000-0000-0000-0000-000000000000}"/>
  <bookViews>
    <workbookView xWindow="-30" yWindow="255" windowWidth="15585" windowHeight="1705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Sheet1!$A$1:$E$25</definedName>
  </definedNames>
  <calcPr calcId="191029"/>
  <fileRecoveryPr repairLoad="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2" i="1" l="1"/>
  <c r="D16" i="1" s="1"/>
  <c r="E16" i="1" s="1"/>
</calcChain>
</file>

<file path=xl/sharedStrings.xml><?xml version="1.0" encoding="utf-8"?>
<sst xmlns="http://schemas.openxmlformats.org/spreadsheetml/2006/main" count="22" uniqueCount="22">
  <si>
    <t>Service Award Program</t>
  </si>
  <si>
    <t>GRAND TOTAL</t>
  </si>
  <si>
    <t>Budget</t>
  </si>
  <si>
    <t>Tax Rate</t>
  </si>
  <si>
    <t>Victoria Steele</t>
  </si>
  <si>
    <t>Fire District Secretary</t>
  </si>
  <si>
    <t>Date</t>
  </si>
  <si>
    <t>Workers Compensation</t>
  </si>
  <si>
    <t>General Insurances</t>
  </si>
  <si>
    <t>Personal Services</t>
  </si>
  <si>
    <t>A3410.1</t>
  </si>
  <si>
    <t>A3410.2</t>
  </si>
  <si>
    <t>A9030.8</t>
  </si>
  <si>
    <t>FICA Expenses</t>
  </si>
  <si>
    <t>A9060.8</t>
  </si>
  <si>
    <t>A9040.8</t>
  </si>
  <si>
    <t>A9025.8</t>
  </si>
  <si>
    <t>Fire, Contractual Expenditures</t>
  </si>
  <si>
    <t>A3410.4</t>
  </si>
  <si>
    <t>Fire, Equip. &amp; Capital Outlay</t>
  </si>
  <si>
    <t>This is to certify that the above budgetary estimates were approved by the Board of Fire Commissioners of the Glenham Fire District on Wednesday, September 15,2026.</t>
  </si>
  <si>
    <t>2025 Final Assessment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</si>
</sst>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&quot;$&quot;#,##0.000_);[Red]\(&quot;$&quot;#,##0.000\)"/>
    <numFmt numFmtId="166" formatCode="&quot;$&quot;#,##0.0000_);[Red]\(&quot;$&quot;#,##0.0000\)"/>
  </numFmts>
  <fonts count="2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8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16"/>
      <color rgb="FFC00000"/>
      <name val="Calibri"/>
      <family val="2"/>
      <scheme val="minor"/>
    </font>
    <font>
      <b/>
      <u/>
      <sz val="16"/>
      <color theme="6" tint="-0.499984740745262"/>
      <name val="Calibri"/>
      <family val="2"/>
      <scheme val="minor"/>
    </font>
    <font>
      <sz val="14"/>
      <color theme="6" tint="-0.499984740745262"/>
      <name val="Calibri"/>
      <family val="2"/>
    </font>
    <font>
      <sz val="11"/>
      <color theme="6" tint="-0.499984740745262"/>
      <name val="Calibri"/>
      <family val="2"/>
      <scheme val="minor"/>
    </font>
    <font>
      <b/>
      <u/>
      <sz val="14"/>
      <color theme="6" tint="-0.499984740745262"/>
      <name val="Times New Roman"/>
      <family val="1"/>
    </font>
    <font>
      <b/>
      <sz val="14"/>
      <color theme="6" tint="-0.499984740745262"/>
      <name val="Times New Roman"/>
      <family val="1"/>
    </font>
    <font>
      <b/>
      <sz val="11"/>
      <color theme="6" tint="-0.499984740745262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6"/>
      <color theme="1"/>
      <name val="Calibri"/>
      <family val="2"/>
      <scheme val="minor"/>
    </font>
    <font>
      <b/>
      <sz val="16"/>
      <color theme="1"/>
      <name val="Calibri"/>
      <family val="2"/>
    </font>
    <font>
      <sz val="16"/>
      <name val="Calibri"/>
      <family val="2"/>
    </font>
    <font>
      <sz val="16"/>
      <color rgb="FFC00000"/>
      <name val="Calibri"/>
      <family val="2"/>
    </font>
    <font>
      <u val="singleAccounting"/>
      <sz val="16"/>
      <color rgb="FFC00000"/>
      <name val="Calibri"/>
      <family val="2"/>
    </font>
    <font>
      <b/>
      <sz val="16"/>
      <color rgb="FFC00000"/>
      <name val="Calibri"/>
      <family val="2"/>
    </font>
    <font>
      <sz val="16"/>
      <color rgb="FFC00000"/>
      <name val="Calibri"/>
      <family val="2"/>
      <scheme val="minor"/>
    </font>
    <font>
      <b/>
      <u val="doubleAccounting"/>
      <sz val="16"/>
      <color rgb="FFC00000"/>
      <name val="Calibri"/>
      <family val="2"/>
    </font>
    <font>
      <b/>
      <u val="doubleAccounting"/>
      <sz val="16"/>
      <color theme="1"/>
      <name val="Calibri"/>
      <family val="2"/>
    </font>
    <font>
      <b/>
      <u/>
      <sz val="16"/>
      <color theme="1"/>
      <name val="Times New Roman"/>
      <family val="1"/>
    </font>
    <font>
      <b/>
      <sz val="16"/>
      <color rgb="FFFF0000"/>
      <name val="Times New Roman"/>
      <family val="1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" fontId="1" fillId="0" borderId="0" xfId="0" applyNumberFormat="1" applyFont="1" applyAlignment="1">
      <alignment horizontal="left" vertical="center" indent="10"/>
    </xf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/>
    <xf numFmtId="0" fontId="11" fillId="0" borderId="1" xfId="0" applyFont="1" applyBorder="1"/>
    <xf numFmtId="0" fontId="10" fillId="0" borderId="0" xfId="0" applyFont="1"/>
    <xf numFmtId="40" fontId="7" fillId="0" borderId="0" xfId="0" applyNumberFormat="1" applyFont="1"/>
    <xf numFmtId="40" fontId="8" fillId="0" borderId="0" xfId="0" applyNumberFormat="1" applyFont="1"/>
    <xf numFmtId="164" fontId="0" fillId="0" borderId="0" xfId="0" applyNumberFormat="1"/>
    <xf numFmtId="165" fontId="10" fillId="0" borderId="0" xfId="0" applyNumberFormat="1" applyFont="1" applyAlignment="1">
      <alignment horizontal="center"/>
    </xf>
    <xf numFmtId="0" fontId="12" fillId="0" borderId="0" xfId="0" applyFont="1"/>
    <xf numFmtId="0" fontId="13" fillId="0" borderId="0" xfId="0" applyFont="1"/>
    <xf numFmtId="0" fontId="15" fillId="0" borderId="0" xfId="0" applyFont="1" applyAlignment="1">
      <alignment vertical="center"/>
    </xf>
    <xf numFmtId="164" fontId="16" fillId="0" borderId="0" xfId="0" applyNumberFormat="1" applyFont="1" applyAlignment="1">
      <alignment horizontal="right"/>
    </xf>
    <xf numFmtId="164" fontId="17" fillId="0" borderId="0" xfId="0" applyNumberFormat="1" applyFont="1"/>
    <xf numFmtId="4" fontId="16" fillId="0" borderId="0" xfId="0" applyNumberFormat="1" applyFont="1" applyAlignment="1">
      <alignment horizontal="right"/>
    </xf>
    <xf numFmtId="4" fontId="17" fillId="0" borderId="0" xfId="0" applyNumberFormat="1" applyFont="1"/>
    <xf numFmtId="4" fontId="16" fillId="0" borderId="0" xfId="0" applyNumberFormat="1" applyFont="1" applyAlignment="1">
      <alignment horizontal="right" vertical="center"/>
    </xf>
    <xf numFmtId="4" fontId="18" fillId="0" borderId="0" xfId="0" applyNumberFormat="1" applyFont="1"/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Alignment="1">
      <alignment horizontal="right"/>
    </xf>
    <xf numFmtId="164" fontId="15" fillId="0" borderId="0" xfId="0" applyNumberFormat="1" applyFont="1"/>
    <xf numFmtId="164" fontId="19" fillId="0" borderId="0" xfId="0" applyNumberFormat="1" applyFont="1"/>
    <xf numFmtId="0" fontId="20" fillId="0" borderId="0" xfId="0" applyFont="1"/>
    <xf numFmtId="164" fontId="21" fillId="0" borderId="0" xfId="0" applyNumberFormat="1" applyFont="1"/>
    <xf numFmtId="164" fontId="22" fillId="0" borderId="0" xfId="0" applyNumberFormat="1" applyFont="1"/>
    <xf numFmtId="164" fontId="12" fillId="0" borderId="0" xfId="0" applyNumberFormat="1" applyFont="1"/>
    <xf numFmtId="0" fontId="23" fillId="0" borderId="0" xfId="0" applyFont="1" applyAlignment="1">
      <alignment horizontal="center"/>
    </xf>
    <xf numFmtId="164" fontId="13" fillId="3" borderId="0" xfId="0" applyNumberFormat="1" applyFont="1" applyFill="1" applyAlignment="1">
      <alignment horizontal="center"/>
    </xf>
    <xf numFmtId="164" fontId="24" fillId="2" borderId="0" xfId="0" applyNumberFormat="1" applyFont="1" applyFill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5" fillId="0" borderId="0" xfId="0" applyFont="1" applyAlignment="1">
      <alignment horizontal="center" wrapText="1"/>
    </xf>
    <xf numFmtId="166" fontId="24" fillId="3" borderId="0" xfId="0" applyNumberFormat="1" applyFont="1" applyFill="1" applyAlignment="1">
      <alignment horizontal="center"/>
    </xf>
    <xf numFmtId="0" fontId="25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25"/>
  <sheetViews>
    <sheetView tabSelected="1" topLeftCell="A6" zoomScaleNormal="100" workbookViewId="0">
      <selection activeCell="C16" sqref="C16"/>
    </sheetView>
  </sheetViews>
  <sheetFormatPr defaultColWidth="8.85546875" defaultRowHeight="18.75" x14ac:dyDescent="0.3"/>
  <cols>
    <col min="1" max="1" width="6.7109375" customWidth="1"/>
    <col min="2" max="2" width="16.7109375" style="41" customWidth="1"/>
    <col min="3" max="3" width="44.28515625" style="2" customWidth="1"/>
    <col min="4" max="4" width="22" customWidth="1"/>
    <col min="5" max="5" width="19.7109375" customWidth="1"/>
    <col min="6" max="6" width="18.7109375" style="9" customWidth="1"/>
    <col min="9" max="9" width="13" customWidth="1"/>
  </cols>
  <sheetData>
    <row r="2" spans="2:8" ht="21" x14ac:dyDescent="0.35">
      <c r="B2" s="37"/>
      <c r="C2" s="17"/>
      <c r="D2" s="5">
        <v>2026</v>
      </c>
      <c r="E2" s="6"/>
      <c r="F2" s="7"/>
    </row>
    <row r="3" spans="2:8" ht="21" x14ac:dyDescent="0.35">
      <c r="B3" s="38" t="s">
        <v>10</v>
      </c>
      <c r="C3" s="18" t="s">
        <v>9</v>
      </c>
      <c r="D3" s="19">
        <v>20000</v>
      </c>
      <c r="E3" s="20"/>
      <c r="F3" s="12"/>
    </row>
    <row r="4" spans="2:8" ht="21" x14ac:dyDescent="0.35">
      <c r="B4" s="38" t="s">
        <v>12</v>
      </c>
      <c r="C4" s="18" t="s">
        <v>13</v>
      </c>
      <c r="D4" s="21">
        <v>1489</v>
      </c>
      <c r="E4" s="22"/>
      <c r="F4" s="12"/>
      <c r="G4" s="1"/>
    </row>
    <row r="5" spans="2:8" ht="21" x14ac:dyDescent="0.35">
      <c r="B5" s="38" t="s">
        <v>14</v>
      </c>
      <c r="C5" s="18" t="s">
        <v>8</v>
      </c>
      <c r="D5" s="21">
        <v>36500</v>
      </c>
      <c r="E5" s="22"/>
      <c r="F5" s="12"/>
      <c r="G5" s="1"/>
    </row>
    <row r="6" spans="2:8" ht="21" x14ac:dyDescent="0.35">
      <c r="B6" s="38" t="s">
        <v>15</v>
      </c>
      <c r="C6" s="18" t="s">
        <v>7</v>
      </c>
      <c r="D6" s="21">
        <v>18000</v>
      </c>
      <c r="E6" s="22"/>
      <c r="F6" s="12"/>
    </row>
    <row r="7" spans="2:8" ht="18" customHeight="1" x14ac:dyDescent="0.5">
      <c r="B7" s="39" t="s">
        <v>16</v>
      </c>
      <c r="C7" s="18" t="s">
        <v>0</v>
      </c>
      <c r="D7" s="23">
        <v>109000</v>
      </c>
      <c r="E7" s="24"/>
      <c r="F7" s="12"/>
    </row>
    <row r="8" spans="2:8" ht="21" x14ac:dyDescent="0.35">
      <c r="B8" s="38" t="s">
        <v>11</v>
      </c>
      <c r="C8" s="25" t="s">
        <v>19</v>
      </c>
      <c r="D8" s="21">
        <v>60000</v>
      </c>
      <c r="E8" s="22"/>
      <c r="F8" s="12"/>
    </row>
    <row r="9" spans="2:8" ht="21" x14ac:dyDescent="0.35">
      <c r="B9" s="38" t="s">
        <v>18</v>
      </c>
      <c r="C9" s="26" t="s">
        <v>17</v>
      </c>
      <c r="D9" s="21">
        <v>481101</v>
      </c>
      <c r="E9" s="22"/>
      <c r="F9" s="12"/>
    </row>
    <row r="10" spans="2:8" ht="21" x14ac:dyDescent="0.35">
      <c r="B10" s="37"/>
      <c r="C10" s="27"/>
      <c r="D10" s="28"/>
      <c r="E10" s="29"/>
      <c r="F10" s="12"/>
    </row>
    <row r="11" spans="2:8" ht="21" x14ac:dyDescent="0.35">
      <c r="B11" s="37"/>
      <c r="C11" s="16"/>
      <c r="D11" s="17"/>
      <c r="E11" s="30"/>
      <c r="F11" s="13"/>
    </row>
    <row r="12" spans="2:8" ht="23.25" x14ac:dyDescent="0.5">
      <c r="B12" s="37"/>
      <c r="C12" s="27" t="s">
        <v>1</v>
      </c>
      <c r="D12" s="31">
        <f>SUM(D3:D11)</f>
        <v>726090</v>
      </c>
      <c r="E12" s="31"/>
      <c r="F12"/>
      <c r="G12" s="42"/>
      <c r="H12" s="2"/>
    </row>
    <row r="13" spans="2:8" ht="23.25" x14ac:dyDescent="0.5">
      <c r="B13" s="37"/>
      <c r="C13" s="27"/>
      <c r="D13" s="32"/>
      <c r="E13" s="33"/>
      <c r="F13"/>
      <c r="G13" s="42"/>
      <c r="H13" s="2"/>
    </row>
    <row r="14" spans="2:8" ht="21" x14ac:dyDescent="0.35">
      <c r="B14" s="37"/>
      <c r="C14" s="17"/>
      <c r="D14" s="16"/>
      <c r="E14" s="33"/>
    </row>
    <row r="15" spans="2:8" ht="21" x14ac:dyDescent="0.35">
      <c r="B15" s="37"/>
      <c r="C15" s="34" t="s">
        <v>21</v>
      </c>
      <c r="D15" s="34" t="s">
        <v>2</v>
      </c>
      <c r="E15" s="34" t="s">
        <v>3</v>
      </c>
      <c r="F15" s="8"/>
    </row>
    <row r="16" spans="2:8" ht="20.25" x14ac:dyDescent="0.3">
      <c r="B16" s="40">
        <v>2026</v>
      </c>
      <c r="C16" s="35">
        <v>517392326</v>
      </c>
      <c r="D16" s="36">
        <f>D12</f>
        <v>726090</v>
      </c>
      <c r="E16" s="44">
        <f>SUM(D16/C16)*1000</f>
        <v>1.4033644557766403</v>
      </c>
      <c r="F16" s="15"/>
    </row>
    <row r="18" spans="2:5" x14ac:dyDescent="0.3">
      <c r="D18" s="14"/>
    </row>
    <row r="19" spans="2:5" ht="18" customHeight="1" x14ac:dyDescent="0.25">
      <c r="B19" s="45" t="s">
        <v>20</v>
      </c>
      <c r="C19" s="45"/>
      <c r="D19" s="45"/>
      <c r="E19" s="45"/>
    </row>
    <row r="20" spans="2:5" ht="18" customHeight="1" x14ac:dyDescent="0.25">
      <c r="B20" s="45"/>
      <c r="C20" s="45"/>
      <c r="D20" s="45"/>
      <c r="E20" s="45"/>
    </row>
    <row r="21" spans="2:5" ht="18" customHeight="1" x14ac:dyDescent="0.3">
      <c r="B21" s="43"/>
      <c r="C21" s="43"/>
      <c r="D21" s="43"/>
      <c r="E21" s="43"/>
    </row>
    <row r="23" spans="2:5" ht="19.5" thickBot="1" x14ac:dyDescent="0.35">
      <c r="B23" s="3"/>
      <c r="C23" s="4"/>
      <c r="D23" s="4"/>
      <c r="E23" s="10"/>
    </row>
    <row r="24" spans="2:5" x14ac:dyDescent="0.3">
      <c r="B24" s="2" t="s">
        <v>4</v>
      </c>
      <c r="C24"/>
      <c r="D24" s="2" t="s">
        <v>6</v>
      </c>
      <c r="E24" s="11"/>
    </row>
    <row r="25" spans="2:5" x14ac:dyDescent="0.3">
      <c r="B25" s="2" t="s">
        <v>5</v>
      </c>
      <c r="C25"/>
      <c r="E25" s="9"/>
    </row>
  </sheetData>
  <mergeCells count="1">
    <mergeCell ref="B19:E20"/>
  </mergeCells>
  <phoneticPr fontId="3" type="noConversion"/>
  <printOptions horizontalCentered="1"/>
  <pageMargins left="0.45" right="0.45" top="2" bottom="0.75" header="0.3" footer="0.3"/>
  <pageSetup scale="88" orientation="portrait" r:id="rId1"/>
  <headerFooter>
    <oddHeader>&amp;C&amp;"Times New Roman,Bold"&amp;36&amp;K000000Glenham Fire District&amp;"Calibri,Regular"&amp;11
&amp;"Times New Roman,Bold Italic"&amp;24 2026 &amp;K01+000Approved Preliminary&amp;K000000Budget</oddHeader>
    <oddFooter>&amp;L&amp;K01+029&amp;F
M. Matthews - Treasurer&amp;R&amp;K01+029Page 1 of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Mount Sinai School of Medicine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A. Matthews</dc:creator>
  <cp:lastModifiedBy>Mark Matthews</cp:lastModifiedBy>
  <cp:lastPrinted>2025-09-15T18:35:54Z</cp:lastPrinted>
  <dcterms:created xsi:type="dcterms:W3CDTF">2013-09-25T11:48:46Z</dcterms:created>
  <dcterms:modified xsi:type="dcterms:W3CDTF">2025-09-16T02:21:00Z</dcterms:modified>
</cp:coreProperties>
</file>